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vi/Downloads/"/>
    </mc:Choice>
  </mc:AlternateContent>
  <xr:revisionPtr revIDLastSave="0" documentId="8_{84BB37C7-3F92-8547-8C77-295BA43A2EA8}" xr6:coauthVersionLast="47" xr6:coauthVersionMax="47" xr10:uidLastSave="{00000000-0000-0000-0000-000000000000}"/>
  <bookViews>
    <workbookView xWindow="9040" yWindow="820" windowWidth="20100" windowHeight="17240" xr2:uid="{C3ADEA0F-F8E6-FA46-A65E-68A4F4953FC4}"/>
  </bookViews>
  <sheets>
    <sheet name="Preparation" sheetId="1" r:id="rId1"/>
    <sheet name="Products" sheetId="2" r:id="rId2"/>
    <sheet name="Locations" sheetId="3" r:id="rId3"/>
    <sheet name="Review" sheetId="4" r:id="rId4"/>
    <sheet name="Worked example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23" i="5" l="1"/>
  <c r="B7" i="4"/>
  <c r="B6" i="4"/>
  <c r="B5" i="4"/>
</calcChain>
</file>

<file path=xl/sharedStrings.xml><?xml version="1.0" encoding="utf-8"?>
<sst xmlns="http://schemas.openxmlformats.org/spreadsheetml/2006/main" count="187" uniqueCount="176">
  <si>
    <t>EUDR DDS preparation worksheet</t>
  </si>
  <si>
    <t>InvariTech | 6 September 2026</t>
  </si>
  <si>
    <t>Purpose</t>
  </si>
  <si>
    <t>Prepare information for a standard operator DDS. This is not an official form, a TRACES upload file, a signed declaration or evidence of compliance.</t>
  </si>
  <si>
    <t>Before you begin</t>
  </si>
  <si>
    <t>Confirm product scope and your legal role. Eligible micro or small primary operators use a simplified declaration instead. See the role guidance below.</t>
  </si>
  <si>
    <t>How to use</t>
  </si>
  <si>
    <t>Complete the amber input cells, then Products, Locations and Review. Add table rows as needed. Keep the fictional example separate from real records.</t>
  </si>
  <si>
    <t>Location mapping</t>
  </si>
  <si>
    <t>Use one product ID per product row. Repeat that product ID for each relevant production location. List all locations, not just a representative plot.</t>
  </si>
  <si>
    <t>Field</t>
  </si>
  <si>
    <t>Your information</t>
  </si>
  <si>
    <t>Guidance</t>
  </si>
  <si>
    <t>Operator legal name</t>
  </si>
  <si>
    <t>Entity responsible for the statement.</t>
  </si>
  <si>
    <t>Registered address</t>
  </si>
  <si>
    <t>Full address of the operator.</t>
  </si>
  <si>
    <t>Activity</t>
  </si>
  <si>
    <t>Domestic, Import or Export.</t>
  </si>
  <si>
    <t>EORI</t>
  </si>
  <si>
    <t>For relevant products entering or leaving the market.</t>
  </si>
  <si>
    <t>Internal record reference</t>
  </si>
  <si>
    <t>Your own identifier, not a system-issued DDS reference.</t>
  </si>
  <si>
    <t>Signed for and on behalf of</t>
  </si>
  <si>
    <t>Responsible operator.</t>
  </si>
  <si>
    <t>Signatory name</t>
  </si>
  <si>
    <t>Confirm authority to submit.</t>
  </si>
  <si>
    <t>Signatory function</t>
  </si>
  <si>
    <t>Role or capacity of the signatory.</t>
  </si>
  <si>
    <t>Intended signing date</t>
  </si>
  <si>
    <t>Actual date belongs to the final submission.</t>
  </si>
  <si>
    <t>Evidence folder reference</t>
  </si>
  <si>
    <t>Location of supporting records; avoid public links to private files.</t>
  </si>
  <si>
    <t>Attestation</t>
  </si>
  <si>
    <t>Complete the actual attestation in the EUDR Information System. Filling this workbook does not sign or submit a DDS.</t>
  </si>
  <si>
    <t>Sources</t>
  </si>
  <si>
    <t>Regulation (EU) 2023/1115, consolidated 26 December 2025. Articles 2, 4, 4a, 9 and Annex II.</t>
  </si>
  <si>
    <t>https://eur-lex.europa.eu/eli/reg/2023/1115/2025-12-26/eng</t>
  </si>
  <si>
    <t>Role guidance</t>
  </si>
  <si>
    <t>https://green-forum.ec.europa.eu/nature-and-biodiversity/deforestation-regulation-implementation/roles-and-responsibilities_en</t>
  </si>
  <si>
    <t>Privacy</t>
  </si>
  <si>
    <t>The completed file may contain commercial and personal information. Share it only with authorised recipients. Restrict verification-number access.</t>
  </si>
  <si>
    <t>Product information</t>
  </si>
  <si>
    <t>One row per product. Amber cells are inputs. See guidance below the table.</t>
  </si>
  <si>
    <t>Product ID</t>
  </si>
  <si>
    <t>HS/CN code</t>
  </si>
  <si>
    <t>Description / trade name</t>
  </si>
  <si>
    <t>Common species name</t>
  </si>
  <si>
    <t>Scientific species name</t>
  </si>
  <si>
    <t>Net mass (kg)</t>
  </si>
  <si>
    <t>Other quantity</t>
  </si>
  <si>
    <t>Other unit</t>
  </si>
  <si>
    <t>Estimate / deviation (%)</t>
  </si>
  <si>
    <t>Supplementary quantity</t>
  </si>
  <si>
    <t>Supplementary unit</t>
  </si>
  <si>
    <t>Units</t>
  </si>
  <si>
    <t>For imports/exports use net mass in kg and the supplementary unit where applicable. For other cases Annex II allows net mass with estimate/deviation, or volume or item count as applicable.</t>
  </si>
  <si>
    <t>Classification</t>
  </si>
  <si>
    <t>Enter the actual HS/CN code as text to preserve leading zeros. A code alone does not establish product scope.</t>
  </si>
  <si>
    <t>Species</t>
  </si>
  <si>
    <t>Record applicable common and full scientific species names. If several species are relevant, include them all.</t>
  </si>
  <si>
    <t>References</t>
  </si>
  <si>
    <t>Product IDs are your own mapping keys. Link each product to every location on the Locations sheet.</t>
  </si>
  <si>
    <t>Production locations</t>
  </si>
  <si>
    <t>One row per product and location. Repeat product IDs for multiple plots.</t>
  </si>
  <si>
    <t>Plot / establishment ID</t>
  </si>
  <si>
    <t>Production country</t>
  </si>
  <si>
    <t>Area (ha)</t>
  </si>
  <si>
    <t>Latitude</t>
  </si>
  <si>
    <t>Longitude</t>
  </si>
  <si>
    <t>Polygon file reference</t>
  </si>
  <si>
    <t>Production from</t>
  </si>
  <si>
    <t>Production to</t>
  </si>
  <si>
    <t>Evidence reference</t>
  </si>
  <si>
    <t>Geometry</t>
  </si>
  <si>
    <t>For non-cattle plots over four hectares, retain the full polygon. A single point is not a replacement. The workbook does not generate or validate GeoJSON.</t>
  </si>
  <si>
    <t>Precision</t>
  </si>
  <si>
    <t>Record coordinates to at least six decimal digits. Formatting cannot improve the accuracy of source coordinates.</t>
  </si>
  <si>
    <t>Cattle</t>
  </si>
  <si>
    <t>Include every establishment where the cattle were kept, as applicable. The non-cattle four-hectare polygon rule is not a cattle rule.</t>
  </si>
  <si>
    <t>Evidence</t>
  </si>
  <si>
    <t>Production dates and evidence references support the due diligence file. They are not presented here as additional Annex II declaration fields.</t>
  </si>
  <si>
    <t>Preparation review</t>
  </si>
  <si>
    <t>Completeness prompts only. A completed checklist does not establish legal compliance.</t>
  </si>
  <si>
    <t>Automatic prompts</t>
  </si>
  <si>
    <t>Result</t>
  </si>
  <si>
    <t>What this checks</t>
  </si>
  <si>
    <t>Operator name</t>
  </si>
  <si>
    <t>Presence only, not identity verification.</t>
  </si>
  <si>
    <t>Product records</t>
  </si>
  <si>
    <t>Counts product IDs. Does not validate classification or quantity.</t>
  </si>
  <si>
    <t>Location records</t>
  </si>
  <si>
    <t>Counts rows with a product ID. Does not validate geometry or mapping completeness.</t>
  </si>
  <si>
    <t>Manual check</t>
  </si>
  <si>
    <t>Your review</t>
  </si>
  <si>
    <t>Evidence / unresolved issues</t>
  </si>
  <si>
    <t>Product scope and legal role confirmed</t>
  </si>
  <si>
    <t>Correct product codes and descriptions</t>
  </si>
  <si>
    <t>Quantities and applicable units checked</t>
  </si>
  <si>
    <t>All products linked to all relevant locations</t>
  </si>
  <si>
    <t>Location geometry and production countries checked</t>
  </si>
  <si>
    <t>Production periods and supplier/customer records retained</t>
  </si>
  <si>
    <t>Legality and deforestation-free evidence reviewed</t>
  </si>
  <si>
    <t>Risk assessment and mitigation documented as applicable</t>
  </si>
  <si>
    <t>Signatory authority and attestation confirmed</t>
  </si>
  <si>
    <t>Reviewed by</t>
  </si>
  <si>
    <t>Review date</t>
  </si>
  <si>
    <t>After submission</t>
  </si>
  <si>
    <t>Record actual issued values only</t>
  </si>
  <si>
    <t>Environment</t>
  </si>
  <si>
    <t>Submission UUID, if applicable</t>
  </si>
  <si>
    <t>DDS reference number</t>
  </si>
  <si>
    <t>Verification number (restricted)</t>
  </si>
  <si>
    <t>Status and time checked</t>
  </si>
  <si>
    <t>Covered goods / shipment allocation</t>
  </si>
  <si>
    <t>Reminder</t>
  </si>
  <si>
    <t>Acceptance submissions have no legal value. Do not invent system identifiers or treat a UUID as the DDS reference number.</t>
  </si>
  <si>
    <t>Synthetic worked example</t>
  </si>
  <si>
    <t>NOT FOR FILING. All names, quantities and coordinates are illustrative.</t>
  </si>
  <si>
    <t>Example value</t>
  </si>
  <si>
    <t>Context</t>
  </si>
  <si>
    <t>Operator</t>
  </si>
  <si>
    <t>Example Forest Operator (fictional)</t>
  </si>
  <si>
    <t>Standard upstream-operator DDS route assumed.</t>
  </si>
  <si>
    <t>Address</t>
  </si>
  <si>
    <t>1 Example Lane, 33000 Bordeaux, France</t>
  </si>
  <si>
    <t>Fictional address.</t>
  </si>
  <si>
    <t>Domestic</t>
  </si>
  <si>
    <t>First placement of harvested wood on the EU market.</t>
  </si>
  <si>
    <t>Not applicable</t>
  </si>
  <si>
    <t>Domestic example only.</t>
  </si>
  <si>
    <t>EXAMPLE-WOOD-01</t>
  </si>
  <si>
    <t>Use this key to link the product and location.</t>
  </si>
  <si>
    <t>Description</t>
  </si>
  <si>
    <t>Maritime pine logs</t>
  </si>
  <si>
    <t>Fictional lot.</t>
  </si>
  <si>
    <t>HS heading</t>
  </si>
  <si>
    <t>Confirm classification for the actual goods.</t>
  </si>
  <si>
    <t>Common species</t>
  </si>
  <si>
    <t>Maritime pine</t>
  </si>
  <si>
    <t>Wood species.</t>
  </si>
  <si>
    <t>Scientific species</t>
  </si>
  <si>
    <t>Pinus pinaster</t>
  </si>
  <si>
    <t>Full scientific name.</t>
  </si>
  <si>
    <t>Illustration only, not a measurement.</t>
  </si>
  <si>
    <t>Estimate / deviation</t>
  </si>
  <si>
    <t>Fictional 0% assumption, not validated precision.</t>
  </si>
  <si>
    <t>France (FR)</t>
  </si>
  <si>
    <t>Country of harvest.</t>
  </si>
  <si>
    <t>Plot ID</t>
  </si>
  <si>
    <t>EXAMPLE-PLOT-01</t>
  </si>
  <si>
    <t>Mapped to EXAMPLE-WOOD-01.</t>
  </si>
  <si>
    <t>Plot area (ha)</t>
  </si>
  <si>
    <t>Synthetic plot.</t>
  </si>
  <si>
    <t>Synthetic coordinate, not evidence of a real holding.</t>
  </si>
  <si>
    <t>Synthetic coordinate, not evidence of compliance.</t>
  </si>
  <si>
    <t>Signed on behalf of</t>
  </si>
  <si>
    <t>Not an executed declaration.</t>
  </si>
  <si>
    <t>Signatory</t>
  </si>
  <si>
    <t>Camille Example, authorised signatory</t>
  </si>
  <si>
    <t>Fictional person.</t>
  </si>
  <si>
    <t>Date</t>
  </si>
  <si>
    <t>6 September 2026, illustration only.</t>
  </si>
  <si>
    <t>Signature</t>
  </si>
  <si>
    <t>NOT SIGNED</t>
  </si>
  <si>
    <t>Complete actual attestation through the Information System.</t>
  </si>
  <si>
    <t>Issued numbers</t>
  </si>
  <si>
    <t>Not issued</t>
  </si>
  <si>
    <t>This example has not been submitted.</t>
  </si>
  <si>
    <t>Supporting evidence</t>
  </si>
  <si>
    <t>Not supplied</t>
  </si>
  <si>
    <t>This example illustrates fields, not completed due diligence.</t>
  </si>
  <si>
    <t>Annex II attestation</t>
  </si>
  <si>
    <t>By submitting this due diligence statement the operator confirms that due diligence in accordance with Regulation (EU) 2023/1115 was carried out and that no or only a negligible risk was found that the relevant products do not comply with Article 3, point (a) or (b), of that Regulation.</t>
  </si>
  <si>
    <t>Quoted for reference only. Do not attest until the evidence supports it.</t>
  </si>
  <si>
    <t>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</si>
</sst>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\-mm\-dd"/>
    <numFmt numFmtId="165" formatCode="#,##0.###"/>
    <numFmt numFmtId="166" formatCode="0.0%"/>
    <numFmt numFmtId="167" formatCode="0.000000"/>
  </numFmts>
  <fonts count="8" x14ac:knownFonts="1">
    <font>
      <sz val="12"/>
      <color theme="1"/>
      <name val="Aptos Narrow"/>
      <family val="2"/>
      <scheme val="minor"/>
    </font>
    <font>
      <sz val="11"/>
      <color rgb="FF17251E"/>
      <name val="Aptos Narrow"/>
      <scheme val="minor"/>
    </font>
    <font>
      <b/>
      <sz val="20"/>
      <color rgb="FF17251E"/>
      <name val="Aptos Narrow"/>
      <scheme val="minor"/>
    </font>
    <font>
      <b/>
      <sz val="11"/>
      <color rgb="FFFFFFFF"/>
      <name val="Aptos Narrow"/>
      <scheme val="minor"/>
    </font>
    <font>
      <b/>
      <sz val="20"/>
      <color theme="1"/>
      <name val="Aptos Narrow"/>
      <family val="2"/>
      <scheme val="minor"/>
    </font>
    <font>
      <sz val="11"/>
      <color theme="1"/>
      <name val="Aptos Narrow"/>
      <scheme val="minor"/>
    </font>
    <font>
      <b/>
      <sz val="20"/>
      <color theme="1"/>
      <name val="Aptos Narrow"/>
      <scheme val="minor"/>
    </font>
    <font>
      <sz val="20"/>
      <color theme="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64F38"/>
        <bgColor indexed="64"/>
      </patternFill>
    </fill>
    <fill>
      <patternFill patternType="solid">
        <fgColor rgb="FFFFF3D6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E1D9C8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wrapText="1"/>
    </xf>
    <xf numFmtId="0" fontId="1" fillId="0" borderId="0" xfId="0" applyFont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4" fillId="0" borderId="0" xfId="0" applyFont="1"/>
    <xf numFmtId="0" fontId="5" fillId="0" borderId="0" xfId="0" applyFont="1"/>
    <xf numFmtId="0" fontId="0" fillId="0" borderId="0" xfId="0" applyAlignment="1">
      <alignment vertical="top" wrapText="1"/>
    </xf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vertical="top" wrapText="1"/>
    </xf>
    <xf numFmtId="0" fontId="5" fillId="3" borderId="0" xfId="0" applyFont="1" applyFill="1" applyAlignment="1">
      <alignment vertical="top" wrapText="1"/>
    </xf>
    <xf numFmtId="164" fontId="5" fillId="3" borderId="0" xfId="0" applyNumberFormat="1" applyFont="1" applyFill="1" applyAlignment="1">
      <alignment vertical="top" wrapText="1"/>
    </xf>
    <xf numFmtId="49" fontId="5" fillId="0" borderId="0" xfId="0" applyNumberFormat="1" applyFont="1" applyAlignment="1">
      <alignment vertical="top" wrapText="1"/>
    </xf>
    <xf numFmtId="166" fontId="5" fillId="0" borderId="0" xfId="0" applyNumberFormat="1" applyFont="1" applyAlignment="1">
      <alignment vertical="top" wrapText="1"/>
    </xf>
    <xf numFmtId="167" fontId="5" fillId="0" borderId="0" xfId="0" applyNumberFormat="1" applyFont="1" applyAlignment="1">
      <alignment vertical="top" wrapText="1"/>
    </xf>
    <xf numFmtId="164" fontId="5" fillId="0" borderId="0" xfId="0" applyNumberFormat="1" applyFont="1" applyAlignment="1">
      <alignment vertical="top" wrapText="1"/>
    </xf>
    <xf numFmtId="49" fontId="5" fillId="3" borderId="0" xfId="0" applyNumberFormat="1" applyFont="1" applyFill="1" applyBorder="1" applyAlignment="1">
      <alignment wrapText="1"/>
    </xf>
    <xf numFmtId="165" fontId="5" fillId="3" borderId="0" xfId="0" applyNumberFormat="1" applyFont="1" applyFill="1" applyBorder="1" applyAlignment="1">
      <alignment wrapText="1"/>
    </xf>
    <xf numFmtId="166" fontId="5" fillId="3" borderId="0" xfId="0" applyNumberFormat="1" applyFont="1" applyFill="1" applyBorder="1" applyAlignment="1">
      <alignment wrapText="1"/>
    </xf>
    <xf numFmtId="49" fontId="5" fillId="3" borderId="1" xfId="0" applyNumberFormat="1" applyFont="1" applyFill="1" applyBorder="1" applyAlignment="1">
      <alignment wrapText="1"/>
    </xf>
    <xf numFmtId="165" fontId="5" fillId="3" borderId="1" xfId="0" applyNumberFormat="1" applyFont="1" applyFill="1" applyBorder="1" applyAlignment="1">
      <alignment wrapText="1"/>
    </xf>
    <xf numFmtId="166" fontId="5" fillId="3" borderId="1" xfId="0" applyNumberFormat="1" applyFont="1" applyFill="1" applyBorder="1" applyAlignment="1">
      <alignment wrapText="1"/>
    </xf>
    <xf numFmtId="167" fontId="5" fillId="3" borderId="0" xfId="0" applyNumberFormat="1" applyFont="1" applyFill="1" applyBorder="1" applyAlignment="1">
      <alignment wrapText="1"/>
    </xf>
    <xf numFmtId="164" fontId="5" fillId="3" borderId="0" xfId="0" applyNumberFormat="1" applyFont="1" applyFill="1" applyBorder="1" applyAlignment="1">
      <alignment wrapText="1"/>
    </xf>
    <xf numFmtId="167" fontId="5" fillId="3" borderId="1" xfId="0" applyNumberFormat="1" applyFont="1" applyFill="1" applyBorder="1" applyAlignment="1">
      <alignment wrapText="1"/>
    </xf>
    <xf numFmtId="164" fontId="5" fillId="3" borderId="1" xfId="0" applyNumberFormat="1" applyFont="1" applyFill="1" applyBorder="1" applyAlignment="1">
      <alignment wrapText="1"/>
    </xf>
    <xf numFmtId="0" fontId="5" fillId="3" borderId="0" xfId="0" applyFont="1" applyFill="1" applyBorder="1" applyAlignment="1">
      <alignment vertical="top" wrapText="1"/>
    </xf>
    <xf numFmtId="0" fontId="5" fillId="3" borderId="1" xfId="0" applyFont="1" applyFill="1" applyBorder="1" applyAlignment="1">
      <alignment vertical="top" wrapText="1"/>
    </xf>
    <xf numFmtId="49" fontId="5" fillId="3" borderId="0" xfId="0" applyNumberFormat="1" applyFont="1" applyFill="1" applyBorder="1" applyAlignment="1">
      <alignment vertical="top" wrapText="1"/>
    </xf>
    <xf numFmtId="0" fontId="1" fillId="3" borderId="0" xfId="0" applyFont="1" applyFill="1" applyBorder="1" applyAlignment="1">
      <alignment vertical="top" wrapText="1"/>
    </xf>
    <xf numFmtId="164" fontId="1" fillId="3" borderId="0" xfId="0" applyNumberFormat="1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4" fontId="5" fillId="0" borderId="0" xfId="0" applyNumberFormat="1" applyFont="1" applyAlignment="1">
      <alignment vertical="top" wrapText="1"/>
    </xf>
    <xf numFmtId="2" fontId="5" fillId="0" borderId="0" xfId="0" applyNumberFormat="1" applyFont="1" applyAlignment="1">
      <alignment vertical="top" wrapText="1"/>
    </xf>
  </cellXfs>
  <cellStyles count="1">
    <cellStyle name="Normal" xfId="0" builtinId="0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30" formatCode="@"/>
      <fill>
        <patternFill patternType="solid">
          <fgColor indexed="64"/>
          <bgColor rgb="FFFFF3D6"/>
        </patternFill>
      </fill>
      <alignment wrapTex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64" formatCode="yyyy\-mm\-dd"/>
      <fill>
        <patternFill patternType="solid">
          <fgColor indexed="64"/>
          <bgColor rgb="FFFFF3D6"/>
        </patternFill>
      </fill>
      <alignment wrapTex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64" formatCode="yyyy\-mm\-dd"/>
      <fill>
        <patternFill patternType="solid">
          <fgColor indexed="64"/>
          <bgColor rgb="FFFFF3D6"/>
        </patternFill>
      </fill>
      <alignment wrapTex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30" formatCode="@"/>
      <fill>
        <patternFill patternType="solid">
          <fgColor indexed="64"/>
          <bgColor rgb="FFFFF3D6"/>
        </patternFill>
      </fill>
      <alignment wrapTex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67" formatCode="0.000000"/>
      <fill>
        <patternFill patternType="solid">
          <fgColor indexed="64"/>
          <bgColor rgb="FFFFF3D6"/>
        </patternFill>
      </fill>
      <alignment wrapTex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67" formatCode="0.000000"/>
      <fill>
        <patternFill patternType="solid">
          <fgColor indexed="64"/>
          <bgColor rgb="FFFFF3D6"/>
        </patternFill>
      </fill>
      <alignment wrapTex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65" formatCode="#,##0.###"/>
      <fill>
        <patternFill patternType="solid">
          <fgColor indexed="64"/>
          <bgColor rgb="FFFFF3D6"/>
        </patternFill>
      </fill>
      <alignment wrapTex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30" formatCode="@"/>
      <fill>
        <patternFill patternType="solid">
          <fgColor indexed="64"/>
          <bgColor rgb="FFFFF3D6"/>
        </patternFill>
      </fill>
      <alignment wrapTex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30" formatCode="@"/>
      <fill>
        <patternFill patternType="solid">
          <fgColor indexed="64"/>
          <bgColor rgb="FFFFF3D6"/>
        </patternFill>
      </fill>
      <alignment wrapTex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30" formatCode="@"/>
      <fill>
        <patternFill patternType="solid">
          <fgColor indexed="64"/>
          <bgColor rgb="FFFFF3D6"/>
        </patternFill>
      </fill>
      <alignment wrapTex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65" formatCode="#,##0.###"/>
      <fill>
        <patternFill patternType="solid">
          <fgColor indexed="64"/>
          <bgColor rgb="FFFFF3D6"/>
        </patternFill>
      </fill>
      <alignment wrapTex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65" formatCode="#,##0.###"/>
      <fill>
        <patternFill patternType="solid">
          <fgColor indexed="64"/>
          <bgColor rgb="FFFFF3D6"/>
        </patternFill>
      </fill>
      <alignment wrapTex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66" formatCode="0.0%"/>
      <fill>
        <patternFill patternType="solid">
          <fgColor indexed="64"/>
          <bgColor rgb="FFFFF3D6"/>
        </patternFill>
      </fill>
      <alignment wrapTex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65" formatCode="#,##0.###"/>
      <fill>
        <patternFill patternType="solid">
          <fgColor indexed="64"/>
          <bgColor rgb="FFFFF3D6"/>
        </patternFill>
      </fill>
      <alignment wrapTex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65" formatCode="#,##0.###"/>
      <fill>
        <patternFill patternType="solid">
          <fgColor indexed="64"/>
          <bgColor rgb="FFFFF3D6"/>
        </patternFill>
      </fill>
      <alignment wrapTex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65" formatCode="#,##0.###"/>
      <fill>
        <patternFill patternType="solid">
          <fgColor indexed="64"/>
          <bgColor rgb="FFFFF3D6"/>
        </patternFill>
      </fill>
      <alignment wrapTex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30" formatCode="@"/>
      <fill>
        <patternFill patternType="solid">
          <fgColor indexed="64"/>
          <bgColor rgb="FFFFF3D6"/>
        </patternFill>
      </fill>
      <alignment wrapTex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30" formatCode="@"/>
      <fill>
        <patternFill patternType="solid">
          <fgColor indexed="64"/>
          <bgColor rgb="FFFFF3D6"/>
        </patternFill>
      </fill>
      <alignment wrapTex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30" formatCode="@"/>
      <fill>
        <patternFill patternType="solid">
          <fgColor indexed="64"/>
          <bgColor rgb="FFFFF3D6"/>
        </patternFill>
      </fill>
      <alignment wrapTex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30" formatCode="@"/>
      <fill>
        <patternFill patternType="solid">
          <fgColor indexed="64"/>
          <bgColor rgb="FFFFF3D6"/>
        </patternFill>
      </fill>
      <alignment wrapTex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30" formatCode="@"/>
      <fill>
        <patternFill patternType="solid">
          <fgColor indexed="64"/>
          <bgColor rgb="FFFFF3D6"/>
        </patternFill>
      </fill>
      <alignment wrapTex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 patternType="solid">
          <fgColor indexed="64"/>
          <bgColor rgb="FFFFF3D6"/>
        </patternFill>
      </fill>
      <alignment wrapText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Aptos Narrow"/>
        <scheme val="minor"/>
      </font>
      <fill>
        <patternFill patternType="solid">
          <fgColor indexed="64"/>
          <bgColor rgb="FF164F38"/>
        </patternFill>
      </fill>
      <alignment wrapTex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 patternType="solid">
          <fgColor indexed="64"/>
          <bgColor rgb="FFFFF3D6"/>
        </patternFill>
      </fill>
      <alignment wrapText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Aptos Narrow"/>
        <scheme val="minor"/>
      </font>
      <fill>
        <patternFill patternType="solid">
          <fgColor indexed="64"/>
          <bgColor rgb="FF164F38"/>
        </patternFill>
      </fill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CF5A514-1D64-4945-9728-0A8C1BC2C17A}" name="DDSProducts" displayName="DDSProducts" ref="A5:K15" totalsRowShown="0" headerRowDxfId="24" dataDxfId="23">
  <autoFilter ref="A5:K15" xr:uid="{1CF5A514-1D64-4945-9728-0A8C1BC2C17A}"/>
  <tableColumns count="11">
    <tableColumn id="1" xr3:uid="{B11A2353-C2AF-1943-A40C-E7A13F89C24A}" name="Product ID" dataDxfId="20"/>
    <tableColumn id="2" xr3:uid="{16C9735F-55CE-1047-9368-2626090EFDF1}" name="HS/CN code" dataDxfId="19"/>
    <tableColumn id="3" xr3:uid="{D3631C1B-A066-B048-A8C8-55A1551D4784}" name="Description / trade name" dataDxfId="18"/>
    <tableColumn id="4" xr3:uid="{C2966C11-E41A-694E-B1C3-48518734CF35}" name="Common species name" dataDxfId="17"/>
    <tableColumn id="5" xr3:uid="{7ECA9043-DAFB-D341-A9F3-B79B69DABBD6}" name="Scientific species name" dataDxfId="16"/>
    <tableColumn id="6" xr3:uid="{810ED325-90F2-E349-8FBD-F2FBF22EB141}" name="Net mass (kg)" dataDxfId="15"/>
    <tableColumn id="7" xr3:uid="{FA234066-EDDB-9345-B3B1-6FA644C461FC}" name="Other quantity" dataDxfId="14"/>
    <tableColumn id="8" xr3:uid="{540A16F3-46AF-824C-868F-0B9C72C41C17}" name="Other unit" dataDxfId="13"/>
    <tableColumn id="9" xr3:uid="{6E3A3A5A-9332-E549-AA1E-EB4F877ED46D}" name="Estimate / deviation (%)" dataDxfId="12"/>
    <tableColumn id="10" xr3:uid="{EF57D27D-8F9E-3F41-85A3-6DA0B6EA2EB8}" name="Supplementary quantity" dataDxfId="11"/>
    <tableColumn id="11" xr3:uid="{51A798BA-2376-7B43-8198-87063A46A6FD}" name="Supplementary unit" dataDxfId="10"/>
  </tableColumns>
  <tableStyleInfo name="TableStyleLight1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D3B979C-F3D1-F44B-B449-739D42C7C1B4}" name="DDSLocations" displayName="DDSLocations" ref="A5:J15" totalsRowShown="0" headerRowDxfId="22" dataDxfId="21">
  <autoFilter ref="A5:J15" xr:uid="{BD3B979C-F3D1-F44B-B449-739D42C7C1B4}"/>
  <tableColumns count="10">
    <tableColumn id="1" xr3:uid="{A1DFA0CB-B24D-6844-AFAD-52958C22670B}" name="Product ID" dataDxfId="9"/>
    <tableColumn id="2" xr3:uid="{11EEF9FC-A7D1-C540-A46D-26916DEB18AE}" name="Plot / establishment ID" dataDxfId="8"/>
    <tableColumn id="3" xr3:uid="{9C2EC3FD-D34F-1948-8D50-7C75511F35CC}" name="Production country" dataDxfId="7"/>
    <tableColumn id="4" xr3:uid="{4BECB44A-CC6B-0146-8C7D-35A86E03870B}" name="Area (ha)" dataDxfId="6"/>
    <tableColumn id="5" xr3:uid="{D4AA4F1C-37BE-CB46-9976-25AC7086A5C3}" name="Latitude" dataDxfId="5"/>
    <tableColumn id="6" xr3:uid="{286EB766-6586-8948-A1EB-FEBC70691D72}" name="Longitude" dataDxfId="4"/>
    <tableColumn id="7" xr3:uid="{B11FA46D-DA74-2F48-8F67-68F86E719940}" name="Polygon file reference" dataDxfId="3"/>
    <tableColumn id="8" xr3:uid="{BE359049-5AD3-0D40-A53B-498479ABE903}" name="Production from" dataDxfId="2"/>
    <tableColumn id="9" xr3:uid="{5693344B-A19B-0745-9AE0-78F18F6C8434}" name="Production to" dataDxfId="1"/>
    <tableColumn id="10" xr3:uid="{6A4A01E8-FA6F-0941-954B-5CEEFB5257F9}" name="Evidence reference" dataDxfId="0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10CE1944-13AF-4943-9BD0-411C38E78EF8}">
  <we:reference id="wa200010215" version="2.0.0.0" store="en-US" storeType="OMEX"/>
  <we:alternateReferences>
    <we:reference id="WA200010215" version="2.0.0.0" store="WA200010215" storeType="OMEX"/>
  </we:alternateReferences>
  <we:properties>
    <we:property name="bps.codex_control.document_id" value="&quot;b5f8803d-4a76-4ddb-860d-30f056fa361f&quot;"/>
  </we:properties>
  <we:bindings/>
  <we:snapshot xmlns:r="http://schemas.openxmlformats.org/officeDocument/2006/relationships"/>
</we:webextension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7803F-50D4-E64C-9261-C600B112220E}">
  <dimension ref="A1:C28"/>
  <sheetViews>
    <sheetView showGridLines="0" tabSelected="1" workbookViewId="0"/>
  </sheetViews>
  <sheetFormatPr baseColWidth="10" defaultRowHeight="16" x14ac:dyDescent="0.2"/>
  <cols>
    <col min="1" max="1" width="25" customWidth="1"/>
    <col min="2" max="2" width="50" customWidth="1"/>
    <col min="3" max="3" width="40" customWidth="1"/>
  </cols>
  <sheetData>
    <row r="1" spans="1:3" ht="28" customHeight="1" x14ac:dyDescent="0.35">
      <c r="A1" s="2" t="s">
        <v>0</v>
      </c>
      <c r="B1" s="1"/>
      <c r="C1" s="1"/>
    </row>
    <row r="2" spans="1:3" ht="28" customHeight="1" x14ac:dyDescent="0.2">
      <c r="A2" s="1" t="s">
        <v>1</v>
      </c>
      <c r="B2" s="1"/>
      <c r="C2" s="1"/>
    </row>
    <row r="3" spans="1:3" x14ac:dyDescent="0.2">
      <c r="A3" s="1"/>
      <c r="B3" s="1"/>
      <c r="C3" s="1"/>
    </row>
    <row r="4" spans="1:3" ht="48" x14ac:dyDescent="0.2">
      <c r="A4" s="4" t="s">
        <v>2</v>
      </c>
      <c r="B4" s="4" t="s">
        <v>3</v>
      </c>
      <c r="C4" s="4"/>
    </row>
    <row r="5" spans="1:3" ht="48" x14ac:dyDescent="0.2">
      <c r="A5" s="4" t="s">
        <v>4</v>
      </c>
      <c r="B5" s="4" t="s">
        <v>5</v>
      </c>
      <c r="C5" s="4"/>
    </row>
    <row r="6" spans="1:3" ht="48" x14ac:dyDescent="0.2">
      <c r="A6" s="4" t="s">
        <v>6</v>
      </c>
      <c r="B6" s="4" t="s">
        <v>7</v>
      </c>
      <c r="C6" s="4"/>
    </row>
    <row r="7" spans="1:3" ht="48" x14ac:dyDescent="0.2">
      <c r="A7" s="4" t="s">
        <v>8</v>
      </c>
      <c r="B7" s="4" t="s">
        <v>9</v>
      </c>
      <c r="C7" s="4"/>
    </row>
    <row r="8" spans="1:3" x14ac:dyDescent="0.2">
      <c r="A8" s="4"/>
      <c r="B8" s="4"/>
      <c r="C8" s="4"/>
    </row>
    <row r="9" spans="1:3" x14ac:dyDescent="0.2">
      <c r="A9" s="5" t="s">
        <v>10</v>
      </c>
      <c r="B9" s="5" t="s">
        <v>11</v>
      </c>
      <c r="C9" s="5" t="s">
        <v>12</v>
      </c>
    </row>
    <row r="10" spans="1:3" x14ac:dyDescent="0.2">
      <c r="A10" s="4" t="s">
        <v>13</v>
      </c>
      <c r="B10" s="31"/>
      <c r="C10" s="4" t="s">
        <v>14</v>
      </c>
    </row>
    <row r="11" spans="1:3" x14ac:dyDescent="0.2">
      <c r="A11" s="4" t="s">
        <v>15</v>
      </c>
      <c r="B11" s="31"/>
      <c r="C11" s="4" t="s">
        <v>16</v>
      </c>
    </row>
    <row r="12" spans="1:3" x14ac:dyDescent="0.2">
      <c r="A12" s="4" t="s">
        <v>17</v>
      </c>
      <c r="B12" s="31"/>
      <c r="C12" s="4" t="s">
        <v>18</v>
      </c>
    </row>
    <row r="13" spans="1:3" x14ac:dyDescent="0.2">
      <c r="A13" s="4" t="s">
        <v>19</v>
      </c>
      <c r="B13" s="31"/>
      <c r="C13" s="4" t="s">
        <v>20</v>
      </c>
    </row>
    <row r="14" spans="1:3" ht="32" x14ac:dyDescent="0.2">
      <c r="A14" s="4" t="s">
        <v>21</v>
      </c>
      <c r="B14" s="31"/>
      <c r="C14" s="4" t="s">
        <v>22</v>
      </c>
    </row>
    <row r="15" spans="1:3" x14ac:dyDescent="0.2">
      <c r="A15" s="4" t="s">
        <v>23</v>
      </c>
      <c r="B15" s="31"/>
      <c r="C15" s="4" t="s">
        <v>24</v>
      </c>
    </row>
    <row r="16" spans="1:3" x14ac:dyDescent="0.2">
      <c r="A16" s="4" t="s">
        <v>25</v>
      </c>
      <c r="B16" s="31"/>
      <c r="C16" s="4" t="s">
        <v>26</v>
      </c>
    </row>
    <row r="17" spans="1:3" x14ac:dyDescent="0.2">
      <c r="A17" s="4" t="s">
        <v>27</v>
      </c>
      <c r="B17" s="31"/>
      <c r="C17" s="4" t="s">
        <v>28</v>
      </c>
    </row>
    <row r="18" spans="1:3" x14ac:dyDescent="0.2">
      <c r="A18" s="4" t="s">
        <v>29</v>
      </c>
      <c r="B18" s="32"/>
      <c r="C18" s="4" t="s">
        <v>30</v>
      </c>
    </row>
    <row r="19" spans="1:3" ht="32" x14ac:dyDescent="0.2">
      <c r="A19" s="4" t="s">
        <v>31</v>
      </c>
      <c r="B19" s="33"/>
      <c r="C19" s="4" t="s">
        <v>32</v>
      </c>
    </row>
    <row r="20" spans="1:3" x14ac:dyDescent="0.2">
      <c r="A20" s="4"/>
      <c r="B20" s="4"/>
      <c r="C20" s="4"/>
    </row>
    <row r="21" spans="1:3" ht="32" x14ac:dyDescent="0.2">
      <c r="A21" s="4" t="s">
        <v>33</v>
      </c>
      <c r="B21" s="4" t="s">
        <v>34</v>
      </c>
      <c r="C21" s="4"/>
    </row>
    <row r="22" spans="1:3" x14ac:dyDescent="0.2">
      <c r="A22" s="4"/>
      <c r="B22" s="4"/>
      <c r="C22" s="4"/>
    </row>
    <row r="23" spans="1:3" ht="32" x14ac:dyDescent="0.2">
      <c r="A23" s="4" t="s">
        <v>35</v>
      </c>
      <c r="B23" s="4" t="s">
        <v>36</v>
      </c>
      <c r="C23" s="4"/>
    </row>
    <row r="24" spans="1:3" x14ac:dyDescent="0.2">
      <c r="A24" s="4"/>
      <c r="B24" s="4" t="s">
        <v>37</v>
      </c>
      <c r="C24" s="4"/>
    </row>
    <row r="25" spans="1:3" x14ac:dyDescent="0.2">
      <c r="A25" s="4"/>
      <c r="B25" s="4"/>
      <c r="C25" s="4"/>
    </row>
    <row r="26" spans="1:3" ht="48" x14ac:dyDescent="0.2">
      <c r="A26" s="4" t="s">
        <v>38</v>
      </c>
      <c r="B26" s="4" t="s">
        <v>39</v>
      </c>
      <c r="C26" s="4"/>
    </row>
    <row r="27" spans="1:3" x14ac:dyDescent="0.2">
      <c r="A27" s="4"/>
      <c r="B27" s="4"/>
      <c r="C27" s="4"/>
    </row>
    <row r="28" spans="1:3" ht="48" x14ac:dyDescent="0.2">
      <c r="A28" s="4" t="s">
        <v>40</v>
      </c>
      <c r="B28" s="4" t="s">
        <v>41</v>
      </c>
      <c r="C28" s="4"/>
    </row>
  </sheetData>
  <dataValidations count="1">
    <dataValidation type="list" allowBlank="1" showInputMessage="1" showErrorMessage="1" sqref="B12" xr:uid="{FD987D4D-A06E-BC4D-B471-5396C8523F62}">
      <formula1>"Domestic,Import,Export"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C34B6-8CFE-2545-ADC7-EF1F84BB8843}">
  <dimension ref="A1:K24"/>
  <sheetViews>
    <sheetView showGridLines="0" workbookViewId="0">
      <pane ySplit="1" topLeftCell="A2" activePane="bottomLeft" state="frozen"/>
      <selection pane="bottomLeft"/>
    </sheetView>
  </sheetViews>
  <sheetFormatPr baseColWidth="10" defaultRowHeight="16" x14ac:dyDescent="0.2"/>
  <cols>
    <col min="1" max="1" width="15" customWidth="1"/>
    <col min="2" max="2" width="14.1640625" customWidth="1"/>
    <col min="3" max="3" width="31.6640625" customWidth="1"/>
    <col min="4" max="4" width="21.6640625" customWidth="1"/>
    <col min="5" max="5" width="23.33203125" customWidth="1"/>
    <col min="6" max="7" width="15.83203125" customWidth="1"/>
    <col min="8" max="8" width="15" customWidth="1"/>
    <col min="9" max="9" width="21.83203125" customWidth="1"/>
    <col min="10" max="10" width="22.33203125" customWidth="1"/>
    <col min="11" max="11" width="19" customWidth="1"/>
  </cols>
  <sheetData>
    <row r="1" spans="1:11" ht="27" x14ac:dyDescent="0.35">
      <c r="A1" s="6" t="s">
        <v>42</v>
      </c>
    </row>
    <row r="2" spans="1:11" x14ac:dyDescent="0.2">
      <c r="A2" t="s">
        <v>43</v>
      </c>
    </row>
    <row r="5" spans="1:11" ht="42" customHeight="1" x14ac:dyDescent="0.2">
      <c r="A5" s="3" t="s">
        <v>44</v>
      </c>
      <c r="B5" s="3" t="s">
        <v>45</v>
      </c>
      <c r="C5" s="3" t="s">
        <v>46</v>
      </c>
      <c r="D5" s="3" t="s">
        <v>47</v>
      </c>
      <c r="E5" s="3" t="s">
        <v>48</v>
      </c>
      <c r="F5" s="3" t="s">
        <v>49</v>
      </c>
      <c r="G5" s="3" t="s">
        <v>50</v>
      </c>
      <c r="H5" s="3" t="s">
        <v>51</v>
      </c>
      <c r="I5" s="3" t="s">
        <v>52</v>
      </c>
      <c r="J5" s="3" t="s">
        <v>53</v>
      </c>
      <c r="K5" s="3" t="s">
        <v>54</v>
      </c>
    </row>
    <row r="6" spans="1:11" ht="30" customHeight="1" x14ac:dyDescent="0.2">
      <c r="A6" s="18"/>
      <c r="B6" s="18"/>
      <c r="C6" s="18"/>
      <c r="D6" s="18"/>
      <c r="E6" s="18"/>
      <c r="F6" s="19"/>
      <c r="G6" s="19"/>
      <c r="H6" s="19"/>
      <c r="I6" s="20"/>
      <c r="J6" s="19"/>
      <c r="K6" s="19"/>
    </row>
    <row r="7" spans="1:11" ht="30" customHeight="1" x14ac:dyDescent="0.2">
      <c r="A7" s="18"/>
      <c r="B7" s="18"/>
      <c r="C7" s="18"/>
      <c r="D7" s="18"/>
      <c r="E7" s="18"/>
      <c r="F7" s="19"/>
      <c r="G7" s="19"/>
      <c r="H7" s="19"/>
      <c r="I7" s="20"/>
      <c r="J7" s="19"/>
      <c r="K7" s="19"/>
    </row>
    <row r="8" spans="1:11" ht="30" customHeight="1" x14ac:dyDescent="0.2">
      <c r="A8" s="18"/>
      <c r="B8" s="18"/>
      <c r="C8" s="18"/>
      <c r="D8" s="18"/>
      <c r="E8" s="18"/>
      <c r="F8" s="19"/>
      <c r="G8" s="19"/>
      <c r="H8" s="19"/>
      <c r="I8" s="20"/>
      <c r="J8" s="19"/>
      <c r="K8" s="19"/>
    </row>
    <row r="9" spans="1:11" ht="30" customHeight="1" x14ac:dyDescent="0.2">
      <c r="A9" s="18"/>
      <c r="B9" s="18"/>
      <c r="C9" s="18"/>
      <c r="D9" s="18"/>
      <c r="E9" s="18"/>
      <c r="F9" s="19"/>
      <c r="G9" s="19"/>
      <c r="H9" s="19"/>
      <c r="I9" s="20"/>
      <c r="J9" s="19"/>
      <c r="K9" s="19"/>
    </row>
    <row r="10" spans="1:11" ht="30" customHeight="1" x14ac:dyDescent="0.2">
      <c r="A10" s="18"/>
      <c r="B10" s="18"/>
      <c r="C10" s="18"/>
      <c r="D10" s="18"/>
      <c r="E10" s="18"/>
      <c r="F10" s="19"/>
      <c r="G10" s="19"/>
      <c r="H10" s="19"/>
      <c r="I10" s="20"/>
      <c r="J10" s="19"/>
      <c r="K10" s="19"/>
    </row>
    <row r="11" spans="1:11" ht="30" customHeight="1" x14ac:dyDescent="0.2">
      <c r="A11" s="18"/>
      <c r="B11" s="18"/>
      <c r="C11" s="18"/>
      <c r="D11" s="18"/>
      <c r="E11" s="18"/>
      <c r="F11" s="19"/>
      <c r="G11" s="19"/>
      <c r="H11" s="19"/>
      <c r="I11" s="20"/>
      <c r="J11" s="19"/>
      <c r="K11" s="19"/>
    </row>
    <row r="12" spans="1:11" ht="30" customHeight="1" x14ac:dyDescent="0.2">
      <c r="A12" s="18"/>
      <c r="B12" s="18"/>
      <c r="C12" s="18"/>
      <c r="D12" s="18"/>
      <c r="E12" s="18"/>
      <c r="F12" s="19"/>
      <c r="G12" s="19"/>
      <c r="H12" s="19"/>
      <c r="I12" s="20"/>
      <c r="J12" s="19"/>
      <c r="K12" s="19"/>
    </row>
    <row r="13" spans="1:11" ht="30" customHeight="1" x14ac:dyDescent="0.2">
      <c r="A13" s="18"/>
      <c r="B13" s="18"/>
      <c r="C13" s="18"/>
      <c r="D13" s="18"/>
      <c r="E13" s="18"/>
      <c r="F13" s="19"/>
      <c r="G13" s="19"/>
      <c r="H13" s="19"/>
      <c r="I13" s="20"/>
      <c r="J13" s="19"/>
      <c r="K13" s="19"/>
    </row>
    <row r="14" spans="1:11" ht="30" customHeight="1" x14ac:dyDescent="0.2">
      <c r="A14" s="18"/>
      <c r="B14" s="18"/>
      <c r="C14" s="18"/>
      <c r="D14" s="18"/>
      <c r="E14" s="18"/>
      <c r="F14" s="19"/>
      <c r="G14" s="19"/>
      <c r="H14" s="19"/>
      <c r="I14" s="20"/>
      <c r="J14" s="19"/>
      <c r="K14" s="19"/>
    </row>
    <row r="15" spans="1:11" ht="30" customHeight="1" x14ac:dyDescent="0.2">
      <c r="A15" s="21"/>
      <c r="B15" s="21"/>
      <c r="C15" s="21"/>
      <c r="D15" s="21"/>
      <c r="E15" s="21"/>
      <c r="F15" s="22"/>
      <c r="G15" s="22"/>
      <c r="H15" s="22"/>
      <c r="I15" s="23"/>
      <c r="J15" s="22"/>
      <c r="K15" s="22"/>
    </row>
    <row r="18" spans="1:3" ht="102" x14ac:dyDescent="0.2">
      <c r="A18" s="8" t="s">
        <v>55</v>
      </c>
      <c r="B18" s="8"/>
      <c r="C18" s="8" t="s">
        <v>56</v>
      </c>
    </row>
    <row r="19" spans="1:3" x14ac:dyDescent="0.2">
      <c r="A19" s="8"/>
      <c r="B19" s="8"/>
      <c r="C19" s="8"/>
    </row>
    <row r="20" spans="1:3" ht="68" x14ac:dyDescent="0.2">
      <c r="A20" s="8" t="s">
        <v>57</v>
      </c>
      <c r="B20" s="8"/>
      <c r="C20" s="8" t="s">
        <v>58</v>
      </c>
    </row>
    <row r="21" spans="1:3" x14ac:dyDescent="0.2">
      <c r="A21" s="8"/>
      <c r="B21" s="8"/>
      <c r="C21" s="8"/>
    </row>
    <row r="22" spans="1:3" ht="68" x14ac:dyDescent="0.2">
      <c r="A22" s="8" t="s">
        <v>59</v>
      </c>
      <c r="B22" s="8"/>
      <c r="C22" s="8" t="s">
        <v>60</v>
      </c>
    </row>
    <row r="23" spans="1:3" x14ac:dyDescent="0.2">
      <c r="A23" s="8"/>
      <c r="B23" s="8"/>
      <c r="C23" s="8"/>
    </row>
    <row r="24" spans="1:3" ht="51" x14ac:dyDescent="0.2">
      <c r="A24" s="8" t="s">
        <v>61</v>
      </c>
      <c r="B24" s="8"/>
      <c r="C24" s="8" t="s">
        <v>62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DA2C5-3877-6C4A-8C64-9213D6ACE464}">
  <dimension ref="A1:J24"/>
  <sheetViews>
    <sheetView showGridLines="0" workbookViewId="0">
      <pane ySplit="1" topLeftCell="A2" activePane="bottomLeft" state="frozen"/>
      <selection pane="bottomLeft"/>
    </sheetView>
  </sheetViews>
  <sheetFormatPr baseColWidth="10" defaultRowHeight="16" x14ac:dyDescent="0.2"/>
  <cols>
    <col min="1" max="1" width="15" customWidth="1"/>
    <col min="2" max="2" width="25" customWidth="1"/>
    <col min="3" max="3" width="21.6640625" customWidth="1"/>
    <col min="4" max="4" width="13.33203125" customWidth="1"/>
    <col min="5" max="6" width="15.83203125" customWidth="1"/>
    <col min="7" max="7" width="30" customWidth="1"/>
    <col min="8" max="9" width="17.5" customWidth="1"/>
    <col min="10" max="10" width="28.33203125" customWidth="1"/>
  </cols>
  <sheetData>
    <row r="1" spans="1:10" ht="27" x14ac:dyDescent="0.35">
      <c r="A1" s="6" t="s">
        <v>63</v>
      </c>
    </row>
    <row r="2" spans="1:10" x14ac:dyDescent="0.2">
      <c r="A2" t="s">
        <v>64</v>
      </c>
    </row>
    <row r="5" spans="1:10" ht="42" customHeight="1" x14ac:dyDescent="0.2">
      <c r="A5" s="3" t="s">
        <v>44</v>
      </c>
      <c r="B5" s="3" t="s">
        <v>65</v>
      </c>
      <c r="C5" s="3" t="s">
        <v>66</v>
      </c>
      <c r="D5" s="3" t="s">
        <v>67</v>
      </c>
      <c r="E5" s="3" t="s">
        <v>68</v>
      </c>
      <c r="F5" s="3" t="s">
        <v>69</v>
      </c>
      <c r="G5" s="3" t="s">
        <v>70</v>
      </c>
      <c r="H5" s="3" t="s">
        <v>71</v>
      </c>
      <c r="I5" s="3" t="s">
        <v>72</v>
      </c>
      <c r="J5" s="3" t="s">
        <v>73</v>
      </c>
    </row>
    <row r="6" spans="1:10" ht="30" customHeight="1" x14ac:dyDescent="0.2">
      <c r="A6" s="18"/>
      <c r="B6" s="18"/>
      <c r="C6" s="18"/>
      <c r="D6" s="19"/>
      <c r="E6" s="24"/>
      <c r="F6" s="24"/>
      <c r="G6" s="18"/>
      <c r="H6" s="25"/>
      <c r="I6" s="25"/>
      <c r="J6" s="18"/>
    </row>
    <row r="7" spans="1:10" ht="30" customHeight="1" x14ac:dyDescent="0.2">
      <c r="A7" s="18"/>
      <c r="B7" s="18"/>
      <c r="C7" s="18"/>
      <c r="D7" s="19"/>
      <c r="E7" s="24"/>
      <c r="F7" s="24"/>
      <c r="G7" s="18"/>
      <c r="H7" s="25"/>
      <c r="I7" s="25"/>
      <c r="J7" s="18"/>
    </row>
    <row r="8" spans="1:10" ht="30" customHeight="1" x14ac:dyDescent="0.2">
      <c r="A8" s="18"/>
      <c r="B8" s="18"/>
      <c r="C8" s="18"/>
      <c r="D8" s="19"/>
      <c r="E8" s="24"/>
      <c r="F8" s="24"/>
      <c r="G8" s="18"/>
      <c r="H8" s="25"/>
      <c r="I8" s="25"/>
      <c r="J8" s="18"/>
    </row>
    <row r="9" spans="1:10" ht="30" customHeight="1" x14ac:dyDescent="0.2">
      <c r="A9" s="18"/>
      <c r="B9" s="18"/>
      <c r="C9" s="18"/>
      <c r="D9" s="19"/>
      <c r="E9" s="24"/>
      <c r="F9" s="24"/>
      <c r="G9" s="18"/>
      <c r="H9" s="25"/>
      <c r="I9" s="25"/>
      <c r="J9" s="18"/>
    </row>
    <row r="10" spans="1:10" ht="30" customHeight="1" x14ac:dyDescent="0.2">
      <c r="A10" s="18"/>
      <c r="B10" s="18"/>
      <c r="C10" s="18"/>
      <c r="D10" s="19"/>
      <c r="E10" s="24"/>
      <c r="F10" s="24"/>
      <c r="G10" s="18"/>
      <c r="H10" s="25"/>
      <c r="I10" s="25"/>
      <c r="J10" s="18"/>
    </row>
    <row r="11" spans="1:10" ht="30" customHeight="1" x14ac:dyDescent="0.2">
      <c r="A11" s="18"/>
      <c r="B11" s="18"/>
      <c r="C11" s="18"/>
      <c r="D11" s="19"/>
      <c r="E11" s="24"/>
      <c r="F11" s="24"/>
      <c r="G11" s="18"/>
      <c r="H11" s="25"/>
      <c r="I11" s="25"/>
      <c r="J11" s="18"/>
    </row>
    <row r="12" spans="1:10" ht="30" customHeight="1" x14ac:dyDescent="0.2">
      <c r="A12" s="18"/>
      <c r="B12" s="18"/>
      <c r="C12" s="18"/>
      <c r="D12" s="19"/>
      <c r="E12" s="24"/>
      <c r="F12" s="24"/>
      <c r="G12" s="18"/>
      <c r="H12" s="25"/>
      <c r="I12" s="25"/>
      <c r="J12" s="18"/>
    </row>
    <row r="13" spans="1:10" ht="30" customHeight="1" x14ac:dyDescent="0.2">
      <c r="A13" s="18"/>
      <c r="B13" s="18"/>
      <c r="C13" s="18"/>
      <c r="D13" s="19"/>
      <c r="E13" s="24"/>
      <c r="F13" s="24"/>
      <c r="G13" s="18"/>
      <c r="H13" s="25"/>
      <c r="I13" s="25"/>
      <c r="J13" s="18"/>
    </row>
    <row r="14" spans="1:10" ht="30" customHeight="1" x14ac:dyDescent="0.2">
      <c r="A14" s="18"/>
      <c r="B14" s="18"/>
      <c r="C14" s="18"/>
      <c r="D14" s="19"/>
      <c r="E14" s="24"/>
      <c r="F14" s="24"/>
      <c r="G14" s="18"/>
      <c r="H14" s="25"/>
      <c r="I14" s="25"/>
      <c r="J14" s="18"/>
    </row>
    <row r="15" spans="1:10" ht="30" customHeight="1" x14ac:dyDescent="0.2">
      <c r="A15" s="21"/>
      <c r="B15" s="21"/>
      <c r="C15" s="21"/>
      <c r="D15" s="22"/>
      <c r="E15" s="26"/>
      <c r="F15" s="26"/>
      <c r="G15" s="21"/>
      <c r="H15" s="27"/>
      <c r="I15" s="27"/>
      <c r="J15" s="21"/>
    </row>
    <row r="18" spans="1:3" ht="136" x14ac:dyDescent="0.2">
      <c r="A18" s="8" t="s">
        <v>74</v>
      </c>
      <c r="B18" s="8"/>
      <c r="C18" s="8" t="s">
        <v>75</v>
      </c>
    </row>
    <row r="19" spans="1:3" x14ac:dyDescent="0.2">
      <c r="A19" s="8"/>
      <c r="B19" s="8"/>
      <c r="C19" s="8"/>
    </row>
    <row r="20" spans="1:3" ht="85" x14ac:dyDescent="0.2">
      <c r="A20" s="8" t="s">
        <v>76</v>
      </c>
      <c r="B20" s="8"/>
      <c r="C20" s="8" t="s">
        <v>77</v>
      </c>
    </row>
    <row r="21" spans="1:3" x14ac:dyDescent="0.2">
      <c r="A21" s="8"/>
      <c r="B21" s="8"/>
      <c r="C21" s="8"/>
    </row>
    <row r="22" spans="1:3" ht="119" x14ac:dyDescent="0.2">
      <c r="A22" s="8" t="s">
        <v>78</v>
      </c>
      <c r="B22" s="8"/>
      <c r="C22" s="8" t="s">
        <v>79</v>
      </c>
    </row>
    <row r="23" spans="1:3" x14ac:dyDescent="0.2">
      <c r="A23" s="8"/>
      <c r="B23" s="8"/>
      <c r="C23" s="8"/>
    </row>
    <row r="24" spans="1:3" ht="119" x14ac:dyDescent="0.2">
      <c r="A24" s="8" t="s">
        <v>80</v>
      </c>
      <c r="B24" s="8"/>
      <c r="C24" s="8" t="s">
        <v>81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D6069-CABC-8D4A-A54D-BD93E39481C8}">
  <dimension ref="A1:C31"/>
  <sheetViews>
    <sheetView showGridLines="0" workbookViewId="0"/>
  </sheetViews>
  <sheetFormatPr baseColWidth="10" defaultRowHeight="16" x14ac:dyDescent="0.2"/>
  <cols>
    <col min="1" max="2" width="40" customWidth="1"/>
    <col min="3" max="3" width="41.6640625" customWidth="1"/>
  </cols>
  <sheetData>
    <row r="1" spans="1:3" ht="28" customHeight="1" x14ac:dyDescent="0.35">
      <c r="A1" s="9" t="s">
        <v>82</v>
      </c>
      <c r="B1" s="10"/>
      <c r="C1" s="10"/>
    </row>
    <row r="2" spans="1:3" ht="28" customHeight="1" x14ac:dyDescent="0.2">
      <c r="A2" s="7" t="s">
        <v>83</v>
      </c>
      <c r="B2" s="7"/>
      <c r="C2" s="7"/>
    </row>
    <row r="3" spans="1:3" x14ac:dyDescent="0.2">
      <c r="A3" s="7"/>
      <c r="B3" s="7"/>
      <c r="C3" s="7"/>
    </row>
    <row r="4" spans="1:3" x14ac:dyDescent="0.2">
      <c r="A4" s="5" t="s">
        <v>84</v>
      </c>
      <c r="B4" s="5" t="s">
        <v>85</v>
      </c>
      <c r="C4" s="5" t="s">
        <v>86</v>
      </c>
    </row>
    <row r="5" spans="1:3" x14ac:dyDescent="0.2">
      <c r="A5" s="11" t="s">
        <v>87</v>
      </c>
      <c r="B5" s="11" t="str">
        <f>IF(Preparation!B10="","Missing operator name","Entered")</f>
        <v>Missing operator name</v>
      </c>
      <c r="C5" s="11" t="s">
        <v>88</v>
      </c>
    </row>
    <row r="6" spans="1:3" ht="32" x14ac:dyDescent="0.2">
      <c r="A6" s="11" t="s">
        <v>89</v>
      </c>
      <c r="B6" s="11" t="str">
        <f>IF(COUNTA(DDSProducts[Product ID])=0,"No product IDs entered",COUNTA(DDSProducts[Product ID])&amp;" product rows entered")</f>
        <v>No product IDs entered</v>
      </c>
      <c r="C6" s="11" t="s">
        <v>90</v>
      </c>
    </row>
    <row r="7" spans="1:3" ht="32" x14ac:dyDescent="0.2">
      <c r="A7" s="11" t="s">
        <v>91</v>
      </c>
      <c r="B7" s="11" t="str">
        <f>IF(COUNTA(DDSLocations[Product ID])=0,"No mapped locations entered",COUNTA(DDSLocations[Product ID])&amp;" location rows entered")</f>
        <v>No mapped locations entered</v>
      </c>
      <c r="C7" s="11" t="s">
        <v>92</v>
      </c>
    </row>
    <row r="8" spans="1:3" x14ac:dyDescent="0.2">
      <c r="A8" s="11"/>
      <c r="B8" s="11"/>
      <c r="C8" s="11"/>
    </row>
    <row r="9" spans="1:3" x14ac:dyDescent="0.2">
      <c r="A9" s="5" t="s">
        <v>93</v>
      </c>
      <c r="B9" s="5" t="s">
        <v>94</v>
      </c>
      <c r="C9" s="5" t="s">
        <v>95</v>
      </c>
    </row>
    <row r="10" spans="1:3" x14ac:dyDescent="0.2">
      <c r="A10" s="11" t="s">
        <v>96</v>
      </c>
      <c r="B10" s="28"/>
      <c r="C10" s="28"/>
    </row>
    <row r="11" spans="1:3" x14ac:dyDescent="0.2">
      <c r="A11" s="11" t="s">
        <v>97</v>
      </c>
      <c r="B11" s="28"/>
      <c r="C11" s="28"/>
    </row>
    <row r="12" spans="1:3" x14ac:dyDescent="0.2">
      <c r="A12" s="11" t="s">
        <v>98</v>
      </c>
      <c r="B12" s="28"/>
      <c r="C12" s="28"/>
    </row>
    <row r="13" spans="1:3" x14ac:dyDescent="0.2">
      <c r="A13" s="11" t="s">
        <v>99</v>
      </c>
      <c r="B13" s="28"/>
      <c r="C13" s="28"/>
    </row>
    <row r="14" spans="1:3" ht="32" x14ac:dyDescent="0.2">
      <c r="A14" s="11" t="s">
        <v>100</v>
      </c>
      <c r="B14" s="28"/>
      <c r="C14" s="28"/>
    </row>
    <row r="15" spans="1:3" ht="32" x14ac:dyDescent="0.2">
      <c r="A15" s="11" t="s">
        <v>101</v>
      </c>
      <c r="B15" s="28"/>
      <c r="C15" s="28"/>
    </row>
    <row r="16" spans="1:3" x14ac:dyDescent="0.2">
      <c r="A16" s="11" t="s">
        <v>102</v>
      </c>
      <c r="B16" s="28"/>
      <c r="C16" s="28"/>
    </row>
    <row r="17" spans="1:3" ht="32" x14ac:dyDescent="0.2">
      <c r="A17" s="11" t="s">
        <v>103</v>
      </c>
      <c r="B17" s="28"/>
      <c r="C17" s="28"/>
    </row>
    <row r="18" spans="1:3" x14ac:dyDescent="0.2">
      <c r="A18" s="11" t="s">
        <v>104</v>
      </c>
      <c r="B18" s="29"/>
      <c r="C18" s="29"/>
    </row>
    <row r="19" spans="1:3" x14ac:dyDescent="0.2">
      <c r="A19" s="11"/>
      <c r="B19" s="11"/>
      <c r="C19" s="11"/>
    </row>
    <row r="20" spans="1:3" x14ac:dyDescent="0.2">
      <c r="A20" s="11" t="s">
        <v>105</v>
      </c>
      <c r="B20" s="12"/>
      <c r="C20" s="12"/>
    </row>
    <row r="21" spans="1:3" x14ac:dyDescent="0.2">
      <c r="A21" s="11" t="s">
        <v>106</v>
      </c>
      <c r="B21" s="13"/>
      <c r="C21" s="12"/>
    </row>
    <row r="22" spans="1:3" x14ac:dyDescent="0.2">
      <c r="A22" s="11"/>
      <c r="B22" s="11"/>
      <c r="C22" s="11"/>
    </row>
    <row r="23" spans="1:3" x14ac:dyDescent="0.2">
      <c r="A23" s="5" t="s">
        <v>107</v>
      </c>
      <c r="B23" s="5" t="s">
        <v>108</v>
      </c>
      <c r="C23" s="5"/>
    </row>
    <row r="24" spans="1:3" x14ac:dyDescent="0.2">
      <c r="A24" s="11" t="s">
        <v>109</v>
      </c>
      <c r="B24" s="28"/>
      <c r="C24" s="28"/>
    </row>
    <row r="25" spans="1:3" x14ac:dyDescent="0.2">
      <c r="A25" s="11" t="s">
        <v>110</v>
      </c>
      <c r="B25" s="30"/>
      <c r="C25" s="28"/>
    </row>
    <row r="26" spans="1:3" x14ac:dyDescent="0.2">
      <c r="A26" s="11" t="s">
        <v>111</v>
      </c>
      <c r="B26" s="30"/>
      <c r="C26" s="28"/>
    </row>
    <row r="27" spans="1:3" x14ac:dyDescent="0.2">
      <c r="A27" s="11" t="s">
        <v>112</v>
      </c>
      <c r="B27" s="30"/>
      <c r="C27" s="28"/>
    </row>
    <row r="28" spans="1:3" x14ac:dyDescent="0.2">
      <c r="A28" s="11" t="s">
        <v>113</v>
      </c>
      <c r="B28" s="28"/>
      <c r="C28" s="28"/>
    </row>
    <row r="29" spans="1:3" x14ac:dyDescent="0.2">
      <c r="A29" s="11" t="s">
        <v>114</v>
      </c>
      <c r="B29" s="29"/>
      <c r="C29" s="29"/>
    </row>
    <row r="30" spans="1:3" x14ac:dyDescent="0.2">
      <c r="A30" s="11"/>
      <c r="B30" s="11"/>
      <c r="C30" s="11"/>
    </row>
    <row r="31" spans="1:3" ht="48" x14ac:dyDescent="0.2">
      <c r="A31" s="11" t="s">
        <v>115</v>
      </c>
      <c r="B31" s="11" t="s">
        <v>116</v>
      </c>
      <c r="C31" s="11"/>
    </row>
  </sheetData>
  <dataValidations count="2">
    <dataValidation type="list" allowBlank="1" showInputMessage="1" showErrorMessage="1" sqref="B10:B18" xr:uid="{B8337227-43EE-5040-AF73-1FD28971A98E}">
      <formula1>"Not reviewed,Reviewed,Not applicable"</formula1>
    </dataValidation>
    <dataValidation type="list" allowBlank="1" showInputMessage="1" showErrorMessage="1" sqref="B24" xr:uid="{75218A86-C176-E04F-8D78-76F590650208}">
      <formula1>"Acceptance,Production"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28052-DCAC-D348-B058-3EA740646294}">
  <dimension ref="A1:C30"/>
  <sheetViews>
    <sheetView showGridLines="0" workbookViewId="0"/>
  </sheetViews>
  <sheetFormatPr baseColWidth="10" defaultRowHeight="16" x14ac:dyDescent="0.2"/>
  <cols>
    <col min="1" max="1" width="26.6640625" customWidth="1"/>
    <col min="2" max="2" width="46.6640625" customWidth="1"/>
    <col min="3" max="3" width="41.6640625" customWidth="1"/>
  </cols>
  <sheetData>
    <row r="1" spans="1:3" ht="28" customHeight="1" x14ac:dyDescent="0.35">
      <c r="A1" s="9" t="s">
        <v>117</v>
      </c>
      <c r="B1" s="10"/>
      <c r="C1" s="10"/>
    </row>
    <row r="2" spans="1:3" ht="28" customHeight="1" x14ac:dyDescent="0.2">
      <c r="A2" s="7" t="s">
        <v>118</v>
      </c>
      <c r="B2" s="7"/>
      <c r="C2" s="7"/>
    </row>
    <row r="3" spans="1:3" x14ac:dyDescent="0.2">
      <c r="A3" s="7"/>
      <c r="B3" s="7"/>
      <c r="C3" s="7"/>
    </row>
    <row r="4" spans="1:3" x14ac:dyDescent="0.2">
      <c r="A4" s="5" t="s">
        <v>10</v>
      </c>
      <c r="B4" s="5" t="s">
        <v>119</v>
      </c>
      <c r="C4" s="5" t="s">
        <v>120</v>
      </c>
    </row>
    <row r="5" spans="1:3" x14ac:dyDescent="0.2">
      <c r="A5" s="14" t="s">
        <v>121</v>
      </c>
      <c r="B5" s="14" t="s">
        <v>122</v>
      </c>
      <c r="C5" s="14" t="s">
        <v>123</v>
      </c>
    </row>
    <row r="6" spans="1:3" x14ac:dyDescent="0.2">
      <c r="A6" s="14" t="s">
        <v>124</v>
      </c>
      <c r="B6" s="14" t="s">
        <v>125</v>
      </c>
      <c r="C6" s="14" t="s">
        <v>126</v>
      </c>
    </row>
    <row r="7" spans="1:3" x14ac:dyDescent="0.2">
      <c r="A7" s="14" t="s">
        <v>17</v>
      </c>
      <c r="B7" s="14" t="s">
        <v>127</v>
      </c>
      <c r="C7" s="14" t="s">
        <v>128</v>
      </c>
    </row>
    <row r="8" spans="1:3" x14ac:dyDescent="0.2">
      <c r="A8" s="14" t="s">
        <v>19</v>
      </c>
      <c r="B8" s="14" t="s">
        <v>129</v>
      </c>
      <c r="C8" s="14" t="s">
        <v>130</v>
      </c>
    </row>
    <row r="9" spans="1:3" x14ac:dyDescent="0.2">
      <c r="A9" s="14" t="s">
        <v>44</v>
      </c>
      <c r="B9" s="14" t="s">
        <v>131</v>
      </c>
      <c r="C9" s="14" t="s">
        <v>132</v>
      </c>
    </row>
    <row r="10" spans="1:3" x14ac:dyDescent="0.2">
      <c r="A10" s="14" t="s">
        <v>133</v>
      </c>
      <c r="B10" s="14" t="s">
        <v>134</v>
      </c>
      <c r="C10" s="14" t="s">
        <v>135</v>
      </c>
    </row>
    <row r="11" spans="1:3" x14ac:dyDescent="0.2">
      <c r="A11" s="14" t="s">
        <v>136</v>
      </c>
      <c r="B11" s="14">
        <v>4403</v>
      </c>
      <c r="C11" s="14" t="s">
        <v>137</v>
      </c>
    </row>
    <row r="12" spans="1:3" x14ac:dyDescent="0.2">
      <c r="A12" s="14" t="s">
        <v>138</v>
      </c>
      <c r="B12" s="14" t="s">
        <v>139</v>
      </c>
      <c r="C12" s="14" t="s">
        <v>140</v>
      </c>
    </row>
    <row r="13" spans="1:3" x14ac:dyDescent="0.2">
      <c r="A13" s="14" t="s">
        <v>141</v>
      </c>
      <c r="B13" s="14" t="s">
        <v>142</v>
      </c>
      <c r="C13" s="14" t="s">
        <v>143</v>
      </c>
    </row>
    <row r="14" spans="1:3" x14ac:dyDescent="0.2">
      <c r="A14" s="14" t="s">
        <v>49</v>
      </c>
      <c r="B14" s="34">
        <v>1000</v>
      </c>
      <c r="C14" s="14" t="s">
        <v>144</v>
      </c>
    </row>
    <row r="15" spans="1:3" x14ac:dyDescent="0.2">
      <c r="A15" s="14" t="s">
        <v>145</v>
      </c>
      <c r="B15" s="15">
        <v>0</v>
      </c>
      <c r="C15" s="14" t="s">
        <v>146</v>
      </c>
    </row>
    <row r="16" spans="1:3" x14ac:dyDescent="0.2">
      <c r="A16" s="14" t="s">
        <v>66</v>
      </c>
      <c r="B16" s="14" t="s">
        <v>147</v>
      </c>
      <c r="C16" s="14" t="s">
        <v>148</v>
      </c>
    </row>
    <row r="17" spans="1:3" x14ac:dyDescent="0.2">
      <c r="A17" s="14" t="s">
        <v>149</v>
      </c>
      <c r="B17" s="14" t="s">
        <v>150</v>
      </c>
      <c r="C17" s="14" t="s">
        <v>151</v>
      </c>
    </row>
    <row r="18" spans="1:3" x14ac:dyDescent="0.2">
      <c r="A18" s="14" t="s">
        <v>152</v>
      </c>
      <c r="B18" s="35">
        <v>2</v>
      </c>
      <c r="C18" s="14" t="s">
        <v>153</v>
      </c>
    </row>
    <row r="19" spans="1:3" x14ac:dyDescent="0.2">
      <c r="A19" s="14" t="s">
        <v>68</v>
      </c>
      <c r="B19" s="16">
        <v>44.5</v>
      </c>
      <c r="C19" s="14" t="s">
        <v>154</v>
      </c>
    </row>
    <row r="20" spans="1:3" x14ac:dyDescent="0.2">
      <c r="A20" s="14" t="s">
        <v>69</v>
      </c>
      <c r="B20" s="16">
        <v>-0.9</v>
      </c>
      <c r="C20" s="14" t="s">
        <v>155</v>
      </c>
    </row>
    <row r="21" spans="1:3" x14ac:dyDescent="0.2">
      <c r="A21" s="14" t="s">
        <v>156</v>
      </c>
      <c r="B21" s="14" t="s">
        <v>122</v>
      </c>
      <c r="C21" s="14" t="s">
        <v>157</v>
      </c>
    </row>
    <row r="22" spans="1:3" x14ac:dyDescent="0.2">
      <c r="A22" s="14" t="s">
        <v>158</v>
      </c>
      <c r="B22" s="14" t="s">
        <v>159</v>
      </c>
      <c r="C22" s="14" t="s">
        <v>160</v>
      </c>
    </row>
    <row r="23" spans="1:3" x14ac:dyDescent="0.2">
      <c r="A23" s="14" t="s">
        <v>161</v>
      </c>
      <c r="B23" s="17">
        <f>DATE(2026,9,6)</f>
        <v>46271</v>
      </c>
      <c r="C23" s="14" t="s">
        <v>162</v>
      </c>
    </row>
    <row r="24" spans="1:3" ht="32" x14ac:dyDescent="0.2">
      <c r="A24" s="14" t="s">
        <v>163</v>
      </c>
      <c r="B24" s="14" t="s">
        <v>164</v>
      </c>
      <c r="C24" s="14" t="s">
        <v>165</v>
      </c>
    </row>
    <row r="25" spans="1:3" x14ac:dyDescent="0.2">
      <c r="A25" s="14" t="s">
        <v>166</v>
      </c>
      <c r="B25" s="14" t="s">
        <v>167</v>
      </c>
      <c r="C25" s="14" t="s">
        <v>168</v>
      </c>
    </row>
    <row r="26" spans="1:3" ht="32" x14ac:dyDescent="0.2">
      <c r="A26" s="14" t="s">
        <v>169</v>
      </c>
      <c r="B26" s="14" t="s">
        <v>170</v>
      </c>
      <c r="C26" s="14" t="s">
        <v>171</v>
      </c>
    </row>
    <row r="27" spans="1:3" x14ac:dyDescent="0.2">
      <c r="A27" s="11"/>
      <c r="B27" s="11"/>
      <c r="C27" s="11"/>
    </row>
    <row r="28" spans="1:3" ht="80" x14ac:dyDescent="0.2">
      <c r="A28" s="14" t="s">
        <v>172</v>
      </c>
      <c r="B28" s="14" t="s">
        <v>173</v>
      </c>
      <c r="C28" s="14" t="s">
        <v>174</v>
      </c>
    </row>
    <row r="29" spans="1:3" x14ac:dyDescent="0.2">
      <c r="A29" s="11"/>
      <c r="B29" s="11"/>
      <c r="C29" s="11"/>
    </row>
    <row r="30" spans="1:3" ht="32" x14ac:dyDescent="0.2">
      <c r="A30" s="14" t="s">
        <v>175</v>
      </c>
      <c r="B30" s="14" t="s">
        <v>37</v>
      </c>
      <c r="C30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Preparation</vt:lpstr>
      <vt:lpstr>Products</vt:lpstr>
      <vt:lpstr>Locations</vt:lpstr>
      <vt:lpstr>Review</vt:lpstr>
      <vt:lpstr>Worked example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Avishek Majumder</dc:creator>
  <cp:lastModifiedBy>Avishek Majumder</cp:lastModifiedBy>
  <dcterms:created xsi:type="dcterms:W3CDTF">2026-09-06T11:33:15Z</dcterms:created>
  <dcterms:modified xsi:type="dcterms:W3CDTF">2026-09-06T11:52:21Z</dcterms:modified>
</cp:coreProperties>
</file>